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/>
  </bookViews>
  <sheets>
    <sheet name="Consolidado Copa e Cozinha" sheetId="1" r:id="rId1"/>
  </sheets>
  <definedNames>
    <definedName name="_xlnm._FilterDatabase" localSheetId="0" hidden="1">'Consolidado Copa e Cozinha'!$A$1:$AA$23</definedName>
  </definedNames>
  <calcPr calcId="144525"/>
</workbook>
</file>

<file path=xl/sharedStrings.xml><?xml version="1.0" encoding="utf-8"?>
<sst xmlns="http://schemas.openxmlformats.org/spreadsheetml/2006/main" count="91" uniqueCount="55">
  <si>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</si>
  <si>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</si>
  <si>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</si>
  <si>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</si>
  <si>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</si>
  <si>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</si>
  <si>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</si>
  <si>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</si>
  <si>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</si>
  <si>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</si>
  <si>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</si>
  <si>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</si>
  <si>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</si>
  <si>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</si>
  <si>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</si>
  <si>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</si>
  <si>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</si>
  <si>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</si>
  <si>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</si>
  <si>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</si>
  <si>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</si>
  <si>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</si>
  <si>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</si>
  <si>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</si>
  <si>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</si>
  <si>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</si>
  <si>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</si>
  <si>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PB</t>
  </si>
  <si>
    <t>João Pessoa/PB</t>
  </si>
  <si>
    <t>158138 - INST.FED.DA PARAIBA/REITORIA</t>
  </si>
  <si>
    <t>Cabedelo/PB</t>
  </si>
  <si>
    <t>Pedras de Fogo/PB</t>
  </si>
  <si>
    <t>Soledade/PB</t>
  </si>
  <si>
    <t>Areia/PB</t>
  </si>
  <si>
    <t>Catolé do Rocha/PB</t>
  </si>
  <si>
    <t>158279 - INST.FED.DA PARAIBA/CAMPUS SOUSA</t>
  </si>
  <si>
    <t>Sousa/PB</t>
  </si>
  <si>
    <t>Cajazeiras/PB</t>
  </si>
  <si>
    <t>158280 - INST.FED.DA PARAIBA/CAMPUS CAJAZEIRAS</t>
  </si>
  <si>
    <t>Campina Grande/PB</t>
  </si>
  <si>
    <t>158281 - INST.FED.DA PARAIBA/CAMPUS CAMPINA GRANDE</t>
  </si>
  <si>
    <t>Esperança/PB</t>
  </si>
  <si>
    <t>Monteiro/PB</t>
  </si>
  <si>
    <t>Picui/PB</t>
  </si>
  <si>
    <t>158469 - INST FED.DA PARAIBA/CAMPUS JOÃO PESSOA</t>
  </si>
  <si>
    <t>Guarabira/PB</t>
  </si>
  <si>
    <t xml:space="preserve"> Itabaiana/PB</t>
  </si>
  <si>
    <t>Santa Rita/PB</t>
  </si>
  <si>
    <t xml:space="preserve"> Patos/PB</t>
  </si>
  <si>
    <t>158470 - INST FED.DA PARAIBA/CAMPUS PATOS</t>
  </si>
  <si>
    <t xml:space="preserve"> Princesa Isabel/PB</t>
  </si>
  <si>
    <t>Santa Luzia/PB</t>
  </si>
  <si>
    <t>Bananeiras/PB</t>
  </si>
  <si>
    <t>153074 - CENTRO DE CIÊNCIA HUMANAS, SOCIAIS E AGRÁRIAS</t>
  </si>
  <si>
    <t>TOTAL</t>
  </si>
</sst>
</file>

<file path=xl/styles.xml><?xml version="1.0" encoding="utf-8"?>
<styleSheet xmlns="http://schemas.openxmlformats.org/spreadsheetml/2006/main">
  <numFmts count="5">
    <numFmt numFmtId="176" formatCode="_-* #,##0_-;\-* #,##0_-;_-* \-??_-;_-@_-"/>
    <numFmt numFmtId="177" formatCode="_-&quot;R$&quot;* #,##0.00_-;\-&quot;R$&quot;* #,##0.00_-;_-&quot;R$&quot;* &quot;-&quot;??_-;_-@_-"/>
    <numFmt numFmtId="178" formatCode="_-* #,##0_-;\-* #,##0_-;_-* &quot;-&quot;_-;_-@_-"/>
    <numFmt numFmtId="179" formatCode="_-* #,##0.00_-;\-* #,##0.00_-;_-* \-??_-;_-@_-"/>
    <numFmt numFmtId="180" formatCode="_-* #,##0.00_-;\-* #,##0.00_-;_-* &quot;-&quot;??_-;_-@_-"/>
  </numFmts>
  <fonts count="2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name val="Calibri"/>
      <charset val="1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0" fillId="0" borderId="0" applyBorder="0" applyProtection="0"/>
    <xf numFmtId="178" fontId="6" fillId="0" borderId="0" applyBorder="0" applyAlignment="0" applyProtection="0"/>
    <xf numFmtId="0" fontId="7" fillId="11" borderId="0" applyNumberFormat="0" applyBorder="0" applyAlignment="0" applyProtection="0">
      <alignment vertical="center"/>
    </xf>
    <xf numFmtId="9" fontId="6" fillId="0" borderId="0" applyBorder="0" applyAlignment="0" applyProtection="0"/>
    <xf numFmtId="0" fontId="5" fillId="0" borderId="5" applyNumberFormat="0" applyFill="0" applyAlignment="0" applyProtection="0">
      <alignment vertical="center"/>
    </xf>
    <xf numFmtId="0" fontId="10" fillId="13" borderId="7" applyNumberFormat="0" applyAlignment="0" applyProtection="0">
      <alignment vertical="center"/>
    </xf>
    <xf numFmtId="180" fontId="6" fillId="0" borderId="0" applyBorder="0" applyAlignment="0" applyProtection="0"/>
    <xf numFmtId="0" fontId="7" fillId="17" borderId="0" applyNumberFormat="0" applyBorder="0" applyAlignment="0" applyProtection="0">
      <alignment vertical="center"/>
    </xf>
    <xf numFmtId="177" fontId="6" fillId="0" borderId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20" borderId="10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13" fillId="15" borderId="9" applyNumberFormat="0" applyAlignment="0" applyProtection="0">
      <alignment vertical="center"/>
    </xf>
    <xf numFmtId="0" fontId="12" fillId="15" borderId="6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4" borderId="3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6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6"/>
  <sheetViews>
    <sheetView tabSelected="1" workbookViewId="0">
      <pane ySplit="1" topLeftCell="A2" activePane="bottomLeft" state="frozen"/>
      <selection/>
      <selection pane="bottomLeft" activeCell="G21" sqref="G21"/>
    </sheetView>
  </sheetViews>
  <sheetFormatPr defaultColWidth="8.91428571428571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5" customWidth="1"/>
    <col min="6" max="8" width="14.0095238095238" customWidth="1"/>
    <col min="9" max="9" width="12.847619047619" customWidth="1"/>
    <col min="10" max="11" width="11.3047619047619" customWidth="1"/>
    <col min="12" max="12" width="12.847619047619" customWidth="1"/>
    <col min="13" max="27" width="11.3047619047619" customWidth="1"/>
  </cols>
  <sheetData>
    <row r="1" ht="30" customHeight="1" spans="1:27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  <row r="2" ht="14.45" customHeight="1" spans="1:27">
      <c r="A2" s="3" t="s">
        <v>27</v>
      </c>
      <c r="B2" s="4" t="s">
        <v>28</v>
      </c>
      <c r="C2" s="5"/>
      <c r="D2" s="6" t="s">
        <v>29</v>
      </c>
      <c r="E2" s="7">
        <v>4120</v>
      </c>
      <c r="F2" s="7">
        <v>203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ht="14.45" customHeight="1" spans="1:27">
      <c r="A3" s="3" t="s">
        <v>27</v>
      </c>
      <c r="B3" s="4" t="s">
        <v>30</v>
      </c>
      <c r="C3" s="5"/>
      <c r="D3" s="6" t="s">
        <v>29</v>
      </c>
      <c r="E3" s="7">
        <v>480</v>
      </c>
      <c r="F3" s="7">
        <v>60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ht="14.45" customHeight="1" spans="1:27">
      <c r="A4" s="3" t="s">
        <v>27</v>
      </c>
      <c r="B4" s="4" t="s">
        <v>31</v>
      </c>
      <c r="C4" s="5"/>
      <c r="D4" s="6" t="s">
        <v>29</v>
      </c>
      <c r="E4" s="7"/>
      <c r="F4" s="7"/>
      <c r="G4" s="7">
        <v>200</v>
      </c>
      <c r="H4" s="7">
        <v>10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t="14.45" customHeight="1" spans="1:27">
      <c r="A5" s="3" t="s">
        <v>27</v>
      </c>
      <c r="B5" s="4" t="s">
        <v>32</v>
      </c>
      <c r="C5" s="5"/>
      <c r="D5" s="6" t="s">
        <v>29</v>
      </c>
      <c r="E5" s="7"/>
      <c r="F5" s="7"/>
      <c r="G5" s="7"/>
      <c r="H5" s="7"/>
      <c r="I5" s="7">
        <v>100</v>
      </c>
      <c r="J5" s="7">
        <v>5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ht="14.45" customHeight="1" spans="1:27">
      <c r="A6" s="3" t="s">
        <v>27</v>
      </c>
      <c r="B6" s="4" t="s">
        <v>33</v>
      </c>
      <c r="C6" s="5"/>
      <c r="D6" s="6" t="s">
        <v>29</v>
      </c>
      <c r="E6" s="7"/>
      <c r="F6" s="7"/>
      <c r="G6" s="7"/>
      <c r="H6" s="7"/>
      <c r="I6" s="7"/>
      <c r="J6" s="7"/>
      <c r="K6" s="7">
        <v>520</v>
      </c>
      <c r="L6" s="7">
        <v>20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ht="14.45" customHeight="1" spans="1:27">
      <c r="A7" s="3" t="s">
        <v>27</v>
      </c>
      <c r="B7" s="4" t="s">
        <v>34</v>
      </c>
      <c r="C7" s="8"/>
      <c r="D7" s="9" t="s">
        <v>35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>
        <v>3000</v>
      </c>
      <c r="T7" s="7"/>
      <c r="U7" s="7"/>
      <c r="V7" s="7"/>
      <c r="W7" s="7"/>
      <c r="X7" s="7"/>
      <c r="Y7" s="7"/>
      <c r="Z7" s="7"/>
      <c r="AA7" s="7"/>
    </row>
    <row r="8" ht="14.45" customHeight="1" spans="1:27">
      <c r="A8" s="3" t="s">
        <v>27</v>
      </c>
      <c r="B8" s="4" t="s">
        <v>36</v>
      </c>
      <c r="C8" s="8"/>
      <c r="D8" s="9" t="s">
        <v>35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6724</v>
      </c>
      <c r="R8" s="7">
        <v>100</v>
      </c>
      <c r="S8" s="7"/>
      <c r="T8" s="7"/>
      <c r="U8" s="7"/>
      <c r="V8" s="7"/>
      <c r="W8" s="7"/>
      <c r="X8" s="7"/>
      <c r="Y8" s="7"/>
      <c r="Z8" s="7"/>
      <c r="AA8" s="7">
        <v>4240</v>
      </c>
    </row>
    <row r="9" ht="14.45" customHeight="1" spans="1:27">
      <c r="A9" s="3" t="s">
        <v>27</v>
      </c>
      <c r="B9" s="4" t="s">
        <v>37</v>
      </c>
      <c r="C9" s="5"/>
      <c r="D9" s="10" t="s">
        <v>38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6000</v>
      </c>
      <c r="R9" s="7">
        <v>50</v>
      </c>
      <c r="S9" s="7"/>
      <c r="T9" s="7"/>
      <c r="U9" s="7"/>
      <c r="V9" s="7"/>
      <c r="W9" s="7"/>
      <c r="X9" s="7"/>
      <c r="Y9" s="7"/>
      <c r="Z9" s="7"/>
      <c r="AA9" s="7"/>
    </row>
    <row r="10" ht="14.45" customHeight="1" spans="1:27">
      <c r="A10" s="3" t="s">
        <v>27</v>
      </c>
      <c r="B10" s="4" t="s">
        <v>39</v>
      </c>
      <c r="C10" s="5"/>
      <c r="D10" s="11" t="s">
        <v>40</v>
      </c>
      <c r="E10" s="7"/>
      <c r="F10" s="7"/>
      <c r="G10" s="7"/>
      <c r="H10" s="7"/>
      <c r="I10" s="7"/>
      <c r="J10" s="7"/>
      <c r="K10" s="7"/>
      <c r="L10" s="7"/>
      <c r="M10" s="7">
        <v>4800</v>
      </c>
      <c r="N10" s="7">
        <v>250</v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t="14.45" customHeight="1" spans="1:27">
      <c r="A11" s="3" t="s">
        <v>27</v>
      </c>
      <c r="B11" s="4" t="s">
        <v>41</v>
      </c>
      <c r="C11" s="5"/>
      <c r="D11" s="11" t="s">
        <v>40</v>
      </c>
      <c r="E11" s="7"/>
      <c r="F11" s="7"/>
      <c r="G11" s="7"/>
      <c r="H11" s="7"/>
      <c r="I11" s="7"/>
      <c r="J11" s="7"/>
      <c r="K11" s="7"/>
      <c r="L11" s="7"/>
      <c r="M11" s="7">
        <v>1500</v>
      </c>
      <c r="N11" s="7">
        <v>100</v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ht="14.45" customHeight="1" spans="1:27">
      <c r="A12" s="3" t="s">
        <v>27</v>
      </c>
      <c r="B12" s="4" t="s">
        <v>42</v>
      </c>
      <c r="C12" s="8"/>
      <c r="D12" s="9" t="s">
        <v>40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>
        <v>4500</v>
      </c>
      <c r="W12" s="7">
        <v>100</v>
      </c>
      <c r="X12" s="7"/>
      <c r="Y12" s="7"/>
      <c r="Z12" s="7"/>
      <c r="AA12" s="7"/>
    </row>
    <row r="13" spans="1:27">
      <c r="A13" s="3" t="s">
        <v>27</v>
      </c>
      <c r="B13" s="4" t="s">
        <v>43</v>
      </c>
      <c r="C13" s="5"/>
      <c r="D13" s="10" t="s">
        <v>40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>
        <v>6000</v>
      </c>
      <c r="Y13" s="7">
        <v>300</v>
      </c>
      <c r="Z13" s="7"/>
      <c r="AA13" s="7"/>
    </row>
    <row r="14" ht="14.45" customHeight="1" spans="1:27">
      <c r="A14" s="3" t="s">
        <v>27</v>
      </c>
      <c r="B14" s="4" t="s">
        <v>30</v>
      </c>
      <c r="C14" s="5"/>
      <c r="D14" s="10" t="s">
        <v>44</v>
      </c>
      <c r="E14" s="7">
        <v>1000</v>
      </c>
      <c r="F14" s="7">
        <v>30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ht="14.45" customHeight="1" spans="1:27">
      <c r="A15" s="3" t="s">
        <v>27</v>
      </c>
      <c r="B15" s="4" t="s">
        <v>45</v>
      </c>
      <c r="C15" s="8"/>
      <c r="D15" s="12" t="s">
        <v>44</v>
      </c>
      <c r="E15" s="7"/>
      <c r="F15" s="7"/>
      <c r="G15" s="7"/>
      <c r="H15" s="7"/>
      <c r="I15" s="7"/>
      <c r="J15" s="7"/>
      <c r="K15" s="7">
        <v>3000</v>
      </c>
      <c r="L15" s="7">
        <v>200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ht="14.45" customHeight="1" spans="1:27">
      <c r="A16" s="3" t="s">
        <v>27</v>
      </c>
      <c r="B16" s="4" t="s">
        <v>46</v>
      </c>
      <c r="C16" s="13"/>
      <c r="D16" s="12" t="s">
        <v>44</v>
      </c>
      <c r="E16" s="7"/>
      <c r="F16" s="7"/>
      <c r="G16" s="7">
        <v>3000</v>
      </c>
      <c r="H16" s="7">
        <v>100</v>
      </c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customHeight="1" spans="1:27">
      <c r="A17" s="3" t="s">
        <v>27</v>
      </c>
      <c r="B17" s="4" t="s">
        <v>28</v>
      </c>
      <c r="C17" s="5"/>
      <c r="D17" s="12" t="s">
        <v>44</v>
      </c>
      <c r="E17" s="7">
        <v>3000</v>
      </c>
      <c r="F17" s="7">
        <v>500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ht="14.45" customHeight="1" spans="1:27">
      <c r="A18" s="3" t="s">
        <v>27</v>
      </c>
      <c r="B18" s="4" t="s">
        <v>47</v>
      </c>
      <c r="C18" s="5"/>
      <c r="D18" s="12" t="s">
        <v>44</v>
      </c>
      <c r="E18" s="7">
        <v>1000</v>
      </c>
      <c r="F18" s="7">
        <v>20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ht="14.45" customHeight="1" spans="1:27">
      <c r="A19" s="3" t="s">
        <v>27</v>
      </c>
      <c r="B19" s="4" t="s">
        <v>48</v>
      </c>
      <c r="C19" s="5"/>
      <c r="D19" s="10" t="s">
        <v>49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>
        <v>800</v>
      </c>
      <c r="P19" s="7">
        <v>50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ht="14.45" customHeight="1" spans="1:27">
      <c r="A20" s="3" t="s">
        <v>27</v>
      </c>
      <c r="B20" s="4" t="s">
        <v>50</v>
      </c>
      <c r="C20" s="5"/>
      <c r="D20" s="10" t="s">
        <v>49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>
        <v>2400</v>
      </c>
      <c r="U20" s="7">
        <v>250</v>
      </c>
      <c r="V20" s="7"/>
      <c r="W20" s="7"/>
      <c r="X20" s="7"/>
      <c r="Y20" s="7"/>
      <c r="Z20" s="7"/>
      <c r="AA20" s="7"/>
    </row>
    <row r="21" ht="14.45" customHeight="1" spans="1:27">
      <c r="A21" s="3" t="s">
        <v>27</v>
      </c>
      <c r="B21" s="4" t="s">
        <v>51</v>
      </c>
      <c r="C21" s="5"/>
      <c r="D21" s="10" t="s">
        <v>49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>
        <v>1500</v>
      </c>
      <c r="P21" s="7">
        <v>200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ht="14.45" customHeight="1" spans="1:27">
      <c r="A22" s="3" t="s">
        <v>27</v>
      </c>
      <c r="B22" s="4" t="s">
        <v>52</v>
      </c>
      <c r="C22" s="5"/>
      <c r="D22" s="10" t="s">
        <v>53</v>
      </c>
      <c r="E22" s="7"/>
      <c r="F22" s="7"/>
      <c r="G22" s="7"/>
      <c r="H22" s="7"/>
      <c r="I22" s="7"/>
      <c r="J22" s="7"/>
      <c r="K22" s="7">
        <v>6530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>
        <v>3350</v>
      </c>
      <c r="AA22" s="7"/>
    </row>
    <row r="23" ht="14.45" customHeight="1" spans="1:27">
      <c r="A23" s="14" t="s">
        <v>54</v>
      </c>
      <c r="B23" s="14"/>
      <c r="C23" s="14"/>
      <c r="D23" s="14"/>
      <c r="E23" s="15">
        <f t="shared" ref="E23:J23" si="0">SUM(E2:E21)</f>
        <v>9600</v>
      </c>
      <c r="F23" s="15">
        <f t="shared" si="0"/>
        <v>813</v>
      </c>
      <c r="G23" s="15">
        <f t="shared" si="0"/>
        <v>3200</v>
      </c>
      <c r="H23" s="15">
        <f t="shared" si="0"/>
        <v>110</v>
      </c>
      <c r="I23" s="15">
        <f t="shared" si="0"/>
        <v>100</v>
      </c>
      <c r="J23" s="15">
        <f t="shared" si="0"/>
        <v>5</v>
      </c>
      <c r="K23" s="15">
        <f>SUM(K2:K22)</f>
        <v>10050</v>
      </c>
      <c r="L23" s="15">
        <f t="shared" ref="L23:Y23" si="1">SUM(L2:L21)</f>
        <v>220</v>
      </c>
      <c r="M23" s="15">
        <f t="shared" si="1"/>
        <v>6300</v>
      </c>
      <c r="N23" s="15">
        <f t="shared" si="1"/>
        <v>350</v>
      </c>
      <c r="O23" s="15">
        <f t="shared" si="1"/>
        <v>2300</v>
      </c>
      <c r="P23" s="15">
        <f t="shared" si="1"/>
        <v>250</v>
      </c>
      <c r="Q23" s="15">
        <f t="shared" si="1"/>
        <v>12724</v>
      </c>
      <c r="R23" s="15">
        <f t="shared" si="1"/>
        <v>150</v>
      </c>
      <c r="S23" s="15">
        <f t="shared" si="1"/>
        <v>3000</v>
      </c>
      <c r="T23" s="15">
        <f t="shared" si="1"/>
        <v>2400</v>
      </c>
      <c r="U23" s="15">
        <f t="shared" si="1"/>
        <v>250</v>
      </c>
      <c r="V23" s="15">
        <f t="shared" si="1"/>
        <v>4500</v>
      </c>
      <c r="W23" s="15">
        <f t="shared" si="1"/>
        <v>100</v>
      </c>
      <c r="X23" s="15">
        <f t="shared" si="1"/>
        <v>6000</v>
      </c>
      <c r="Y23" s="15">
        <f t="shared" si="1"/>
        <v>300</v>
      </c>
      <c r="Z23" s="15">
        <f>SUM(Z2:Z22)</f>
        <v>3350</v>
      </c>
      <c r="AA23" s="15">
        <f>SUM(AA2:AA21)</f>
        <v>4240</v>
      </c>
    </row>
    <row r="24" ht="14.45" customHeight="1" spans="2:27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5:27"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5:27"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</sheetData>
  <autoFilter ref="A1:AA23">
    <sortState ref="A1:AA23">
      <sortCondition ref="A2:A23"/>
    </sortState>
    <extLst/>
  </autoFilter>
  <mergeCells count="1">
    <mergeCell ref="A23:D23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77</cp:revision>
  <dcterms:created xsi:type="dcterms:W3CDTF">2020-03-26T00:09:00Z</dcterms:created>
  <dcterms:modified xsi:type="dcterms:W3CDTF">2022-03-31T13:17:32Z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A7F4BFAA7E2B4676811E01E907F95322</vt:lpwstr>
  </property>
  <property fmtid="{D5CDD505-2E9C-101B-9397-08002B2CF9AE}" pid="3" name="KSOProductBuildVer">
    <vt:lpwstr>1046-11.2.0.11042</vt:lpwstr>
  </property>
</Properties>
</file>